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Users2\Guzhov\Отчеты и бюджеты\бюджеты\Бюджет 2026-2028\в Думу\Доп материал\"/>
    </mc:Choice>
  </mc:AlternateContent>
  <bookViews>
    <workbookView xWindow="0" yWindow="0" windowWidth="16230" windowHeight="16980"/>
  </bookViews>
  <sheets>
    <sheet name="Report" sheetId="1" r:id="rId1"/>
  </sheets>
  <definedNames>
    <definedName name="__bookmark_1">Report!$A$2:$F$22</definedName>
    <definedName name="_xlnm.Print_Titles" localSheetId="0">Report!$2:$2</definedName>
  </definedNames>
  <calcPr calcId="162913"/>
</workbook>
</file>

<file path=xl/calcChain.xml><?xml version="1.0" encoding="utf-8"?>
<calcChain xmlns="http://schemas.openxmlformats.org/spreadsheetml/2006/main">
  <c r="F3" i="1" l="1"/>
  <c r="E3" i="1"/>
  <c r="C3" i="1"/>
</calcChain>
</file>

<file path=xl/sharedStrings.xml><?xml version="1.0" encoding="utf-8"?>
<sst xmlns="http://schemas.openxmlformats.org/spreadsheetml/2006/main" count="46" uniqueCount="40">
  <si>
    <t>Объем бюджетных ассигнований дорожного фонда Ярославской области с указанием сумм прогнозируемых доходных источников формирования указанного фонда и направлений его использования</t>
  </si>
  <si>
    <t>№ п/п</t>
  </si>
  <si>
    <t>Наименование</t>
  </si>
  <si>
    <t>2026 год</t>
  </si>
  <si>
    <t>2027 год</t>
  </si>
  <si>
    <t>2028 год</t>
  </si>
  <si>
    <t>I.</t>
  </si>
  <si>
    <t>Всего доходы, в т.ч.</t>
  </si>
  <si>
    <t>1.</t>
  </si>
  <si>
    <t xml:space="preserve">Доходы от уплаты акцизов </t>
  </si>
  <si>
    <t>2.</t>
  </si>
  <si>
    <t>Транспортный налог</t>
  </si>
  <si>
    <t>3.</t>
  </si>
  <si>
    <t>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(реконструкции), капитального ремонта и эксплуатации объектов дорожного сервиса, прокладки, переноса, переустройства и эксплуатации инженерных коммуникаций, установки и эксплуатации рекламных конструкций</t>
  </si>
  <si>
    <t>4.</t>
  </si>
  <si>
    <t>Административные штрафы за нарушение Правил дорожного движения, правил эксплуатации транспортного средства</t>
  </si>
  <si>
    <t>5.</t>
  </si>
  <si>
    <t>Административные штрафы за нарушения правил движения тяжеловесного и (или) крупногабаритного транспортного средства, выявленные при осуществлении весового и габаритного контроля на автомобильных дорогах общего пользования регионального, межмуниципального или местного значения</t>
  </si>
  <si>
    <t>6.</t>
  </si>
  <si>
    <t>Административные штрафы, за нарушение Правил дорожного движения, правил эксплуатации транспортного средства, налагаемые мировыми судьями</t>
  </si>
  <si>
    <t>7.</t>
  </si>
  <si>
    <t xml:space="preserve"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</t>
  </si>
  <si>
    <t>8.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</si>
  <si>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государственным органом субъекта Российской Федерации, казенным учреждением субъекта Российской Федерации</t>
  </si>
  <si>
    <t>9.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</si>
  <si>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Федерации, казенным учреждением субъекта Российской Федерации</t>
  </si>
  <si>
    <t>10.</t>
  </si>
  <si>
    <t>Возмещение ущерба при возникновении страховых случаев, когда выгодоприобретателями выступают получатели средств бюджета субъекта Российской Федерации</t>
  </si>
  <si>
    <t>11.</t>
  </si>
  <si>
    <t>Платежи, уплачиваемые в целях возмещения вреда, причиняемого автомобильным дорогам регионального или межмуниципального значения тяжеловесными транспортными средствами</t>
  </si>
  <si>
    <t>12.</t>
  </si>
  <si>
    <t>Федеральные средства</t>
  </si>
  <si>
    <t>II.</t>
  </si>
  <si>
    <t>Всего, расходы, в т.ч.</t>
  </si>
  <si>
    <t>Региональный проект "Создание номерного фонда, инфраструктуры и новых точек притяжения"</t>
  </si>
  <si>
    <t>Комплекс процессных мероприятий "Обеспечение функционирования дорожной деятельности"</t>
  </si>
  <si>
    <t>Ведомственный проект "Развитие сети автомобильных дорог Ярославской области"</t>
  </si>
  <si>
    <t>Региональный проект "Региональная и местная дорожная сеть"</t>
  </si>
  <si>
    <t>Региональный проект "Общесистемные меры развития дорожного хозяйства"</t>
  </si>
  <si>
    <t>Региональный проект "Развитие сельских территорий Ярославской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</si>
</sst>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18" fillId="0" borderId="10" xfId="0" applyNumberFormat="1" applyFont="1" applyFill="1" applyBorder="1" applyAlignment="1" applyProtection="1">
      <alignment horizontal="left" vertical="top" wrapText="1"/>
    </xf>
    <xf numFmtId="3" fontId="18" fillId="0" borderId="10" xfId="0" applyNumberFormat="1" applyFont="1" applyFill="1" applyBorder="1" applyAlignment="1" applyProtection="1">
      <alignment horizontal="right" vertical="center" wrapText="1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3" fontId="19" fillId="0" borderId="10" xfId="0" applyNumberFormat="1" applyFont="1" applyFill="1" applyBorder="1" applyAlignment="1" applyProtection="1">
      <alignment horizontal="right" vertical="center" wrapText="1"/>
    </xf>
    <xf numFmtId="3" fontId="19" fillId="0" borderId="11" xfId="0" applyNumberFormat="1" applyFont="1" applyFill="1" applyBorder="1" applyAlignment="1" applyProtection="1">
      <alignment horizontal="right" vertical="center" wrapText="1"/>
    </xf>
    <xf numFmtId="3" fontId="19" fillId="0" borderId="12" xfId="0" applyNumberFormat="1" applyFont="1" applyFill="1" applyBorder="1" applyAlignment="1" applyProtection="1">
      <alignment horizontal="right" vertical="center" wrapText="1"/>
    </xf>
    <xf numFmtId="3" fontId="18" fillId="0" borderId="11" xfId="0" applyNumberFormat="1" applyFont="1" applyFill="1" applyBorder="1" applyAlignment="1" applyProtection="1">
      <alignment horizontal="right" vertical="center" wrapText="1"/>
    </xf>
    <xf numFmtId="3" fontId="18" fillId="0" borderId="12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BreakPreview" topLeftCell="A10" zoomScale="120" zoomScaleNormal="100" zoomScaleSheetLayoutView="120" workbookViewId="0">
      <selection activeCell="B10" sqref="B10"/>
    </sheetView>
  </sheetViews>
  <sheetFormatPr defaultRowHeight="15" customHeight="1" x14ac:dyDescent="0.25"/>
  <cols>
    <col min="1" max="1" width="4.7109375" customWidth="1"/>
    <col min="2" max="2" width="47.7109375" customWidth="1"/>
    <col min="3" max="3" width="15.140625" customWidth="1"/>
    <col min="4" max="4" width="3.28515625" hidden="1" customWidth="1"/>
    <col min="5" max="5" width="15" customWidth="1"/>
    <col min="6" max="6" width="15.42578125" customWidth="1"/>
  </cols>
  <sheetData>
    <row r="1" spans="1:6" ht="68.25" customHeight="1" x14ac:dyDescent="0.25">
      <c r="A1" s="12" t="s">
        <v>0</v>
      </c>
      <c r="B1" s="12"/>
      <c r="C1" s="12"/>
      <c r="D1" s="12"/>
      <c r="E1" s="12"/>
      <c r="F1" s="12"/>
    </row>
    <row r="2" spans="1:6" ht="31.5" customHeight="1" x14ac:dyDescent="0.25">
      <c r="A2" s="1" t="s">
        <v>1</v>
      </c>
      <c r="B2" s="1" t="s">
        <v>2</v>
      </c>
      <c r="C2" s="13" t="s">
        <v>3</v>
      </c>
      <c r="D2" s="14"/>
      <c r="E2" s="1" t="s">
        <v>4</v>
      </c>
      <c r="F2" s="1" t="s">
        <v>5</v>
      </c>
    </row>
    <row r="3" spans="1:6" ht="18.75" customHeight="1" x14ac:dyDescent="0.25">
      <c r="A3" s="2" t="s">
        <v>6</v>
      </c>
      <c r="B3" s="3" t="s">
        <v>7</v>
      </c>
      <c r="C3" s="10">
        <f>SUM(C4:D15)</f>
        <v>19292451522</v>
      </c>
      <c r="D3" s="11"/>
      <c r="E3" s="4">
        <f>SUM(E4:E15)</f>
        <v>15612052704</v>
      </c>
      <c r="F3" s="4">
        <f>SUM(F4:F15)</f>
        <v>16146348439</v>
      </c>
    </row>
    <row r="4" spans="1:6" ht="18.75" customHeight="1" x14ac:dyDescent="0.25">
      <c r="A4" s="5" t="s">
        <v>8</v>
      </c>
      <c r="B4" s="6" t="s">
        <v>9</v>
      </c>
      <c r="C4" s="8">
        <v>8610255400</v>
      </c>
      <c r="D4" s="9"/>
      <c r="E4" s="7">
        <v>8558170800</v>
      </c>
      <c r="F4" s="7">
        <v>8564139100</v>
      </c>
    </row>
    <row r="5" spans="1:6" ht="15.75" customHeight="1" x14ac:dyDescent="0.25">
      <c r="A5" s="5" t="s">
        <v>10</v>
      </c>
      <c r="B5" s="6" t="s">
        <v>11</v>
      </c>
      <c r="C5" s="8">
        <v>1769126000</v>
      </c>
      <c r="D5" s="9"/>
      <c r="E5" s="7">
        <v>1790206000</v>
      </c>
      <c r="F5" s="7">
        <v>1804402000</v>
      </c>
    </row>
    <row r="6" spans="1:6" ht="174.75" customHeight="1" x14ac:dyDescent="0.25">
      <c r="A6" s="5" t="s">
        <v>12</v>
      </c>
      <c r="B6" s="6" t="s">
        <v>13</v>
      </c>
      <c r="C6" s="8">
        <v>1500</v>
      </c>
      <c r="D6" s="9"/>
      <c r="E6" s="7">
        <v>1500</v>
      </c>
      <c r="F6" s="7">
        <v>1500</v>
      </c>
    </row>
    <row r="7" spans="1:6" ht="47.25" x14ac:dyDescent="0.25">
      <c r="A7" s="5" t="s">
        <v>14</v>
      </c>
      <c r="B7" s="6" t="s">
        <v>15</v>
      </c>
      <c r="C7" s="8">
        <v>1209329475</v>
      </c>
      <c r="D7" s="9"/>
      <c r="E7" s="7">
        <v>1319644797</v>
      </c>
      <c r="F7" s="7">
        <v>1452116532</v>
      </c>
    </row>
    <row r="8" spans="1:6" ht="110.25" x14ac:dyDescent="0.25">
      <c r="A8" s="5" t="s">
        <v>16</v>
      </c>
      <c r="B8" s="6" t="s">
        <v>17</v>
      </c>
      <c r="C8" s="8">
        <v>449902080</v>
      </c>
      <c r="D8" s="9"/>
      <c r="E8" s="7">
        <v>469463040</v>
      </c>
      <c r="F8" s="7">
        <v>469471040</v>
      </c>
    </row>
    <row r="9" spans="1:6" ht="63" x14ac:dyDescent="0.25">
      <c r="A9" s="5" t="s">
        <v>18</v>
      </c>
      <c r="B9" s="6" t="s">
        <v>19</v>
      </c>
      <c r="C9" s="8">
        <v>100000000</v>
      </c>
      <c r="D9" s="9"/>
      <c r="E9" s="7">
        <v>100000000</v>
      </c>
      <c r="F9" s="7">
        <v>100000000</v>
      </c>
    </row>
    <row r="10" spans="1:6" ht="110.25" x14ac:dyDescent="0.25">
      <c r="A10" s="5" t="s">
        <v>20</v>
      </c>
      <c r="B10" s="6" t="s">
        <v>21</v>
      </c>
      <c r="C10" s="8">
        <v>167667</v>
      </c>
      <c r="D10" s="9"/>
      <c r="E10" s="7">
        <v>167667</v>
      </c>
      <c r="F10" s="7">
        <v>167667</v>
      </c>
    </row>
    <row r="11" spans="1:6" ht="112.5" customHeight="1" x14ac:dyDescent="0.25">
      <c r="A11" s="5" t="s">
        <v>22</v>
      </c>
      <c r="B11" s="6" t="s">
        <v>23</v>
      </c>
      <c r="C11" s="8">
        <v>75000000</v>
      </c>
      <c r="D11" s="9"/>
      <c r="E11" s="7">
        <v>75000000</v>
      </c>
      <c r="F11" s="7">
        <v>75000000</v>
      </c>
    </row>
    <row r="12" spans="1:6" ht="98.25" customHeight="1" x14ac:dyDescent="0.25">
      <c r="A12" s="5" t="s">
        <v>24</v>
      </c>
      <c r="B12" s="6" t="s">
        <v>25</v>
      </c>
      <c r="C12" s="8">
        <v>25000000</v>
      </c>
      <c r="D12" s="9"/>
      <c r="E12" s="7">
        <v>25000000</v>
      </c>
      <c r="F12" s="7">
        <v>25000000</v>
      </c>
    </row>
    <row r="13" spans="1:6" ht="78.75" x14ac:dyDescent="0.25">
      <c r="A13" s="5" t="s">
        <v>26</v>
      </c>
      <c r="B13" s="6" t="s">
        <v>27</v>
      </c>
      <c r="C13" s="8">
        <v>100000</v>
      </c>
      <c r="D13" s="9"/>
      <c r="E13" s="7">
        <v>100000</v>
      </c>
      <c r="F13" s="7">
        <v>100000</v>
      </c>
    </row>
    <row r="14" spans="1:6" ht="78.75" x14ac:dyDescent="0.25">
      <c r="A14" s="5" t="s">
        <v>28</v>
      </c>
      <c r="B14" s="6" t="s">
        <v>29</v>
      </c>
      <c r="C14" s="8">
        <v>5000000</v>
      </c>
      <c r="D14" s="9"/>
      <c r="E14" s="7">
        <v>5000000</v>
      </c>
      <c r="F14" s="7">
        <v>5000000</v>
      </c>
    </row>
    <row r="15" spans="1:6" ht="22.5" customHeight="1" x14ac:dyDescent="0.25">
      <c r="A15" s="5" t="s">
        <v>30</v>
      </c>
      <c r="B15" s="6" t="s">
        <v>31</v>
      </c>
      <c r="C15" s="8">
        <v>7048569400</v>
      </c>
      <c r="D15" s="9"/>
      <c r="E15" s="7">
        <v>3269298900</v>
      </c>
      <c r="F15" s="7">
        <v>3650950600</v>
      </c>
    </row>
    <row r="16" spans="1:6" ht="15.75" x14ac:dyDescent="0.25">
      <c r="A16" s="2" t="s">
        <v>32</v>
      </c>
      <c r="B16" s="3" t="s">
        <v>33</v>
      </c>
      <c r="C16" s="10">
        <v>19292451522</v>
      </c>
      <c r="D16" s="11"/>
      <c r="E16" s="4">
        <v>15612052704</v>
      </c>
      <c r="F16" s="4">
        <v>16146348439</v>
      </c>
    </row>
    <row r="17" spans="1:6" ht="47.25" customHeight="1" x14ac:dyDescent="0.25">
      <c r="A17" s="5" t="s">
        <v>8</v>
      </c>
      <c r="B17" s="6" t="s">
        <v>34</v>
      </c>
      <c r="C17" s="8">
        <v>992881492</v>
      </c>
      <c r="D17" s="9"/>
      <c r="E17" s="7">
        <v>0</v>
      </c>
      <c r="F17" s="7">
        <v>0</v>
      </c>
    </row>
    <row r="18" spans="1:6" ht="47.25" x14ac:dyDescent="0.25">
      <c r="A18" s="5" t="s">
        <v>10</v>
      </c>
      <c r="B18" s="6" t="s">
        <v>35</v>
      </c>
      <c r="C18" s="8">
        <v>8465537766</v>
      </c>
      <c r="D18" s="9"/>
      <c r="E18" s="7">
        <v>6162299466</v>
      </c>
      <c r="F18" s="7">
        <v>6415986466</v>
      </c>
    </row>
    <row r="19" spans="1:6" ht="37.5" customHeight="1" x14ac:dyDescent="0.25">
      <c r="A19" s="5" t="s">
        <v>12</v>
      </c>
      <c r="B19" s="6" t="s">
        <v>36</v>
      </c>
      <c r="C19" s="8">
        <v>0</v>
      </c>
      <c r="D19" s="9"/>
      <c r="E19" s="7">
        <v>10000000</v>
      </c>
      <c r="F19" s="7">
        <v>10000000</v>
      </c>
    </row>
    <row r="20" spans="1:6" ht="34.5" customHeight="1" x14ac:dyDescent="0.25">
      <c r="A20" s="5" t="s">
        <v>14</v>
      </c>
      <c r="B20" s="6" t="s">
        <v>37</v>
      </c>
      <c r="C20" s="8">
        <v>9787211952</v>
      </c>
      <c r="D20" s="9"/>
      <c r="E20" s="7">
        <v>9279593870</v>
      </c>
      <c r="F20" s="7">
        <v>9571322815</v>
      </c>
    </row>
    <row r="21" spans="1:6" ht="31.5" x14ac:dyDescent="0.25">
      <c r="A21" s="5" t="s">
        <v>16</v>
      </c>
      <c r="B21" s="6" t="s">
        <v>38</v>
      </c>
      <c r="C21" s="8">
        <v>46820312</v>
      </c>
      <c r="D21" s="9"/>
      <c r="E21" s="7">
        <v>147465684</v>
      </c>
      <c r="F21" s="7">
        <v>149039158</v>
      </c>
    </row>
    <row r="22" spans="1:6" ht="31.5" x14ac:dyDescent="0.25">
      <c r="A22" s="5" t="s">
        <v>18</v>
      </c>
      <c r="B22" s="6" t="s">
        <v>39</v>
      </c>
      <c r="C22" s="8">
        <v>0</v>
      </c>
      <c r="D22" s="9"/>
      <c r="E22" s="7">
        <v>12693684</v>
      </c>
      <c r="F22" s="7">
        <v>0</v>
      </c>
    </row>
  </sheetData>
  <mergeCells count="22">
    <mergeCell ref="C12:D12"/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18:D18"/>
  </mergeCells>
  <pageMargins left="0.78740157480314965" right="0.15748031496062992" top="0.43307086614173229" bottom="0.27559055118110237" header="0" footer="0.15748031496062992"/>
  <pageSetup paperSize="9" scale="95" fitToHeight="0" orientation="portrait" r:id="rId1"/>
  <headerFooter differentFirst="1">
    <oddHeader>&amp;"Times New Roman"&amp;10&amp;K000000&amp;P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Report</vt:lpstr>
      <vt:lpstr>__bookmark_1</vt:lpstr>
      <vt:lpstr>Report!Заголовки_для_печати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Ольга Борисовна</dc:creator>
  <cp:lastModifiedBy>Леонова Анна Владимировна</cp:lastModifiedBy>
  <cp:lastPrinted>2025-10-31T10:32:15Z</cp:lastPrinted>
  <dcterms:created xsi:type="dcterms:W3CDTF">2025-10-28T11:34:50Z</dcterms:created>
  <dcterms:modified xsi:type="dcterms:W3CDTF">2025-10-31T10:32:57Z</dcterms:modified>
</cp:coreProperties>
</file>